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ddfb56d5101c5b42/Documents/Work/Sparren met Cijfers/"/>
    </mc:Choice>
  </mc:AlternateContent>
  <xr:revisionPtr revIDLastSave="849" documentId="8_{0D3E12F3-DEE0-4C94-8773-B5CB52EBEF35}" xr6:coauthVersionLast="47" xr6:coauthVersionMax="47" xr10:uidLastSave="{B5284CBD-95C3-4538-BFDB-1363E1725B87}"/>
  <bookViews>
    <workbookView xWindow="-120" yWindow="-120" windowWidth="29040" windowHeight="15840" tabRatio="748" activeTab="1" xr2:uid="{00000000-000D-0000-FFFF-FFFF00000000}"/>
  </bookViews>
  <sheets>
    <sheet name="Voorbeeld" sheetId="14" r:id="rId1"/>
    <sheet name="Kasstroom 2025" sheetId="1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6" l="1"/>
  <c r="B18" i="16"/>
  <c r="B17" i="16"/>
  <c r="B15" i="16"/>
  <c r="B20" i="16" s="1"/>
  <c r="C20" i="16" s="1"/>
  <c r="B14" i="16"/>
  <c r="B14" i="14"/>
  <c r="B13" i="14"/>
  <c r="B12" i="14"/>
  <c r="B10" i="14"/>
  <c r="B9" i="14"/>
  <c r="C17" i="16" l="1"/>
  <c r="C18" i="16"/>
  <c r="C19" i="16"/>
  <c r="C12" i="14"/>
  <c r="C13" i="14"/>
  <c r="C14" i="14"/>
  <c r="B15" i="14"/>
  <c r="C1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Shelly</author>
  </authors>
  <commentList>
    <comment ref="A13" authorId="0" shapeId="0" xr:uid="{B845E91B-1BDF-4F87-A207-1AFEA5EFCCBB}">
      <text>
        <r>
          <rPr>
            <b/>
            <sz val="9"/>
            <color indexed="81"/>
            <rFont val="Tahoma"/>
            <family val="2"/>
          </rPr>
          <t xml:space="preserve">Totaal overzicht
</t>
        </r>
        <r>
          <rPr>
            <sz val="9"/>
            <color indexed="81"/>
            <rFont val="Tahoma"/>
            <family val="2"/>
          </rPr>
          <t xml:space="preserve">Hier zie je de totale bedragen van elk categorie. Wat je overhoudt in "Vrije uitgaven", is wat je daadwerkelijk, zonder schuldgevoel, mag uitgeven.
</t>
        </r>
      </text>
    </comment>
    <comment ref="E13" authorId="0" shapeId="0" xr:uid="{76F7997D-B42B-4088-9E7E-5F5DEC2A8075}">
      <text>
        <r>
          <rPr>
            <b/>
            <sz val="9"/>
            <color indexed="81"/>
            <rFont val="Tahoma"/>
            <charset val="1"/>
          </rPr>
          <t xml:space="preserve">Netto waarde
</t>
        </r>
        <r>
          <rPr>
            <sz val="9"/>
            <color indexed="81"/>
            <rFont val="Tahoma"/>
            <family val="2"/>
          </rPr>
          <t>Geeft vooral een totale indicatie op hoe jij er financieel voor staat. Het geeft een overzicht van jouw bezittingen en schulden en hoe deze verdeeld is. Denk aan eigen huis, auto, leningen, etc.</t>
        </r>
        <r>
          <rPr>
            <sz val="9"/>
            <color indexed="81"/>
            <rFont val="Tahoma"/>
            <charset val="1"/>
          </rPr>
          <t xml:space="preserve">
</t>
        </r>
      </text>
    </comment>
    <comment ref="G13" authorId="0" shapeId="0" xr:uid="{5BA2E4AA-0773-4BD1-BB8E-4362C4D8DF95}">
      <text>
        <r>
          <rPr>
            <b/>
            <sz val="9"/>
            <color indexed="81"/>
            <rFont val="Tahoma"/>
            <family val="2"/>
          </rPr>
          <t xml:space="preserve">Inkomen
</t>
        </r>
        <r>
          <rPr>
            <sz val="9"/>
            <color indexed="81"/>
            <rFont val="Tahoma"/>
            <family val="2"/>
          </rPr>
          <t xml:space="preserve">Alle inkomsten die je maandelijks verwacht te ontvangen. Denk aan salaris, bijverdiensten, dividenden, etc.
</t>
        </r>
      </text>
    </comment>
    <comment ref="I13" authorId="0" shapeId="0" xr:uid="{90BDF2C0-C3F7-416D-BEAE-AF0AD74AFE8E}">
      <text>
        <r>
          <rPr>
            <b/>
            <sz val="9"/>
            <color indexed="81"/>
            <rFont val="Tahoma"/>
            <family val="2"/>
          </rPr>
          <t>Levenskosten</t>
        </r>
        <r>
          <rPr>
            <sz val="9"/>
            <color indexed="81"/>
            <rFont val="Tahoma"/>
            <family val="2"/>
          </rPr>
          <t xml:space="preserve">
Denk aan alle vaste lasten en verwachtte variabele uitgaven die je maandelijks hebt. Denk aan hypotheek/huur, zorgverzekering, abonnementen, boodschappen, etc.</t>
        </r>
      </text>
    </comment>
    <comment ref="K13" authorId="0" shapeId="0" xr:uid="{FE66331C-59BD-413D-B7A9-9E33B983CE0F}">
      <text>
        <r>
          <rPr>
            <b/>
            <sz val="9"/>
            <color indexed="81"/>
            <rFont val="Tahoma"/>
            <family val="2"/>
          </rPr>
          <t xml:space="preserve">Investeringen
</t>
        </r>
        <r>
          <rPr>
            <sz val="9"/>
            <color indexed="81"/>
            <rFont val="Tahoma"/>
            <family val="2"/>
          </rPr>
          <t>Hier hou je bij hoeveel en waarin je maandelijks investeerd. Denk aan aandelen, goud, crypto, etc.</t>
        </r>
      </text>
    </comment>
    <comment ref="M13" authorId="0" shapeId="0" xr:uid="{A1A1F6BC-D13E-499C-B62F-350A58A16BCC}">
      <text>
        <r>
          <rPr>
            <b/>
            <sz val="9"/>
            <color indexed="81"/>
            <rFont val="Tahoma"/>
            <family val="2"/>
          </rPr>
          <t xml:space="preserve">Sparen
</t>
        </r>
        <r>
          <rPr>
            <sz val="9"/>
            <color indexed="81"/>
            <rFont val="Tahoma"/>
            <family val="2"/>
          </rPr>
          <t xml:space="preserve">Hier hou je bij hoeveel je maandelijks wilt sparen in je spaardoelen. Denk aan een rijbewijs, trouwen, vakanties, auto, etc.
</t>
        </r>
      </text>
    </comment>
  </commentList>
</comments>
</file>

<file path=xl/sharedStrings.xml><?xml version="1.0" encoding="utf-8"?>
<sst xmlns="http://schemas.openxmlformats.org/spreadsheetml/2006/main" count="69" uniqueCount="39">
  <si>
    <t>Netto waarde</t>
  </si>
  <si>
    <t>Inkomen</t>
  </si>
  <si>
    <t>Categorie</t>
  </si>
  <si>
    <t>Bedrag</t>
  </si>
  <si>
    <t>NETTO WAARDE</t>
  </si>
  <si>
    <t>Bezittingen</t>
  </si>
  <si>
    <t>Gespaard</t>
  </si>
  <si>
    <t>Schulden</t>
  </si>
  <si>
    <t>INKOMEN</t>
  </si>
  <si>
    <t>Huur/Hypotheek</t>
  </si>
  <si>
    <t>Verzekeringen</t>
  </si>
  <si>
    <t>Aflossing schulden</t>
  </si>
  <si>
    <t>Boodschappen</t>
  </si>
  <si>
    <t>Abonnementen</t>
  </si>
  <si>
    <t>Gezondheid</t>
  </si>
  <si>
    <t>Geïnvesteerd</t>
  </si>
  <si>
    <t>Transport/Brandstof</t>
  </si>
  <si>
    <t>Gas, water, licht</t>
  </si>
  <si>
    <t>Gemeentelijke belastingen</t>
  </si>
  <si>
    <t>TOTAAL</t>
  </si>
  <si>
    <t>%</t>
  </si>
  <si>
    <t>Salaris 1</t>
  </si>
  <si>
    <t>Salaris 2</t>
  </si>
  <si>
    <t>Variabele inkomen</t>
  </si>
  <si>
    <t>Noodbuffer</t>
  </si>
  <si>
    <t>Woonhuis</t>
  </si>
  <si>
    <t>LEVENSKOSTEN</t>
  </si>
  <si>
    <t>SPAARDOELEN</t>
  </si>
  <si>
    <t>INVESTERINGEN</t>
  </si>
  <si>
    <t>Lisa (23) is net begonnen aan haar eerste fulltime baan als HR-medewerker. Haar partner Sam (22) werkt parttime in de zorg. Samen huren ze een appartement en delen ze een duidelijke droom: een gezin stichten en een eigen huis met genoeg ruimte voor de toekomst.
Ze starten niet met een blanco blad. Er ligt een studieschuld van 20.000 euro, maar ook al 2.000 euro spaargeld en 5.000 euro aan beleggingen. Hun bezittingen zijn bescheiden – een auto, een laptop – maar hun mindset is groots.
Alles wat overbodig is, verkopen ze. Elke euro telt.
Hun doel? Binnen enkele jaren 20.000 euro sparen voor een eigen woning.</t>
  </si>
  <si>
    <t>Belegging</t>
  </si>
  <si>
    <t>Kom je er niet uit of wil je sparren over jouw cijfers?</t>
  </si>
  <si>
    <t>Neem contact op via: sheldon.kudjoe@sparrenmetcijfers.nl of 06-15885548</t>
  </si>
  <si>
    <t>VRIJE UITGAVEN</t>
  </si>
  <si>
    <t>Levenskosten</t>
  </si>
  <si>
    <t>Investeringen</t>
  </si>
  <si>
    <t>Sparen</t>
  </si>
  <si>
    <t>Omschrijving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</si>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</sst>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5" x14ac:knownFonts="1">
    <font>
      <sz val="10"/>
      <color rgb="FF000000"/>
      <name val="Arial"/>
      <scheme val="minor"/>
    </font>
    <font>
      <sz val="11"/>
      <color theme="1"/>
      <name val="Arial"/>
      <family val="2"/>
      <scheme val="minor"/>
    </font>
    <font>
      <sz val="11"/>
      <color theme="1"/>
      <name val="Arial"/>
      <family val="2"/>
      <scheme val="minor"/>
    </font>
    <font>
      <sz val="10"/>
      <color rgb="FF000000"/>
      <name val="Arial"/>
      <family val="2"/>
      <scheme val="minor"/>
    </font>
    <font>
      <sz val="12"/>
      <color theme="1"/>
      <name val="Arial"/>
      <family val="2"/>
      <scheme val="minor"/>
    </font>
    <font>
      <sz val="10"/>
      <color theme="1"/>
      <name val="Arial"/>
      <family val="2"/>
      <scheme val="minor"/>
    </font>
    <font>
      <sz val="10"/>
      <color theme="0"/>
      <name val="Arial"/>
      <family val="2"/>
      <scheme val="minor"/>
    </font>
    <font>
      <b/>
      <sz val="10"/>
      <color theme="0"/>
      <name val="Arial"/>
      <family val="2"/>
      <scheme val="minor"/>
    </font>
    <font>
      <b/>
      <sz val="10"/>
      <color theme="0"/>
      <name val="Arial"/>
      <family val="2"/>
    </font>
    <font>
      <b/>
      <sz val="12"/>
      <color rgb="FF000000"/>
      <name val="Calibri"/>
      <family val="2"/>
    </font>
    <font>
      <i/>
      <sz val="11"/>
      <color rgb="FF000000"/>
      <name val="Calibri"/>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5">
    <fill>
      <patternFill patternType="none"/>
    </fill>
    <fill>
      <patternFill patternType="gray125"/>
    </fill>
    <fill>
      <patternFill patternType="solid">
        <fgColor rgb="FF3A6DAE"/>
        <bgColor indexed="64"/>
      </patternFill>
    </fill>
    <fill>
      <patternFill patternType="solid">
        <fgColor rgb="FF3A6DAE"/>
        <bgColor rgb="FF15302F"/>
      </patternFill>
    </fill>
    <fill>
      <patternFill patternType="solid">
        <fgColor rgb="FF3A3D40"/>
        <bgColor indexed="64"/>
      </patternFill>
    </fill>
  </fills>
  <borders count="21">
    <border>
      <left/>
      <right/>
      <top/>
      <bottom/>
      <diagonal/>
    </border>
    <border>
      <left style="thin">
        <color rgb="FF999999"/>
      </left>
      <right style="thin">
        <color rgb="FF999999"/>
      </right>
      <top style="thin">
        <color rgb="FF999999"/>
      </top>
      <bottom style="thin">
        <color rgb="FF999999"/>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auto="1"/>
      </right>
      <top style="medium">
        <color auto="1"/>
      </top>
      <bottom/>
      <diagonal/>
    </border>
    <border>
      <left/>
      <right/>
      <top/>
      <bottom style="thin">
        <color rgb="FF999999"/>
      </bottom>
      <diagonal/>
    </border>
    <border>
      <left style="thin">
        <color rgb="FF999999"/>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4"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3" fillId="0" borderId="0" applyFont="0" applyFill="0" applyBorder="0" applyAlignment="0" applyProtection="0"/>
  </cellStyleXfs>
  <cellXfs count="43">
    <xf numFmtId="0" fontId="0" fillId="0" borderId="0" xfId="0"/>
    <xf numFmtId="0" fontId="5" fillId="0" borderId="0" xfId="7" applyFont="1"/>
    <xf numFmtId="0" fontId="3" fillId="0" borderId="0" xfId="0" applyFont="1"/>
    <xf numFmtId="0" fontId="7" fillId="2" borderId="0" xfId="7" applyFont="1" applyFill="1" applyAlignment="1">
      <alignment horizontal="center"/>
    </xf>
    <xf numFmtId="44" fontId="6" fillId="4" borderId="1" xfId="1" applyFont="1" applyFill="1" applyBorder="1" applyAlignment="1">
      <alignment horizontal="center" vertical="center"/>
    </xf>
    <xf numFmtId="0" fontId="7" fillId="2" borderId="19" xfId="7" applyFont="1" applyFill="1" applyBorder="1" applyAlignment="1">
      <alignment horizontal="center" vertical="center"/>
    </xf>
    <xf numFmtId="0" fontId="7" fillId="2" borderId="20" xfId="7" applyFont="1" applyFill="1" applyBorder="1" applyAlignment="1">
      <alignment horizontal="center" vertical="center"/>
    </xf>
    <xf numFmtId="0" fontId="5" fillId="0" borderId="5" xfId="7" applyFont="1" applyBorder="1" applyAlignment="1">
      <alignment vertical="center"/>
    </xf>
    <xf numFmtId="44" fontId="5" fillId="0" borderId="15" xfId="1" applyFont="1" applyBorder="1" applyAlignment="1">
      <alignment horizontal="center" vertical="center"/>
    </xf>
    <xf numFmtId="9" fontId="6" fillId="4" borderId="0" xfId="9" applyFont="1" applyFill="1"/>
    <xf numFmtId="44" fontId="6" fillId="4" borderId="1" xfId="0" applyNumberFormat="1" applyFont="1" applyFill="1" applyBorder="1" applyAlignment="1">
      <alignment horizontal="center" vertical="center"/>
    </xf>
    <xf numFmtId="9" fontId="6" fillId="4" borderId="1" xfId="9" applyFont="1" applyFill="1" applyBorder="1" applyAlignment="1">
      <alignment horizontal="center" vertical="center"/>
    </xf>
    <xf numFmtId="0" fontId="5" fillId="0" borderId="7" xfId="7" applyFont="1" applyBorder="1" applyAlignment="1">
      <alignment vertical="center"/>
    </xf>
    <xf numFmtId="44" fontId="5" fillId="0" borderId="16" xfId="1" applyFont="1" applyBorder="1" applyAlignment="1">
      <alignment horizontal="center" vertical="center"/>
    </xf>
    <xf numFmtId="0" fontId="6" fillId="0" borderId="0" xfId="7" applyFont="1" applyAlignment="1">
      <alignment vertical="top" wrapText="1"/>
    </xf>
    <xf numFmtId="0" fontId="8" fillId="3" borderId="1" xfId="0" applyFont="1" applyFill="1" applyBorder="1" applyAlignment="1">
      <alignment vertical="center" wrapText="1"/>
    </xf>
    <xf numFmtId="0" fontId="7" fillId="2" borderId="7" xfId="7" applyFont="1" applyFill="1" applyBorder="1" applyAlignment="1">
      <alignment horizontal="center" vertical="center"/>
    </xf>
    <xf numFmtId="0" fontId="7" fillId="2" borderId="6" xfId="7" applyFont="1" applyFill="1" applyBorder="1" applyAlignment="1">
      <alignment horizontal="center" vertical="center"/>
    </xf>
    <xf numFmtId="0" fontId="7" fillId="2" borderId="5" xfId="7" applyFont="1" applyFill="1" applyBorder="1" applyAlignment="1">
      <alignment horizontal="center" vertical="center"/>
    </xf>
    <xf numFmtId="0" fontId="7" fillId="2" borderId="0" xfId="7" applyFont="1" applyFill="1" applyAlignment="1">
      <alignment horizontal="center" vertical="center"/>
    </xf>
    <xf numFmtId="0" fontId="5" fillId="0" borderId="2" xfId="7" applyFont="1" applyBorder="1" applyAlignment="1">
      <alignment vertical="center"/>
    </xf>
    <xf numFmtId="44" fontId="5" fillId="0" borderId="12" xfId="1" applyFont="1" applyBorder="1" applyAlignment="1">
      <alignment horizontal="center" vertical="center"/>
    </xf>
    <xf numFmtId="0" fontId="5" fillId="0" borderId="3" xfId="7" applyFont="1" applyBorder="1" applyAlignment="1">
      <alignment vertical="center"/>
    </xf>
    <xf numFmtId="44" fontId="5" fillId="0" borderId="9" xfId="1" applyFont="1" applyBorder="1" applyAlignment="1">
      <alignment horizontal="center" vertical="center"/>
    </xf>
    <xf numFmtId="0" fontId="5" fillId="0" borderId="0" xfId="7" applyFont="1" applyAlignment="1">
      <alignment vertical="center"/>
    </xf>
    <xf numFmtId="44" fontId="5" fillId="0" borderId="8" xfId="1" applyFont="1" applyBorder="1" applyAlignment="1">
      <alignment horizontal="center" vertical="center"/>
    </xf>
    <xf numFmtId="9" fontId="6" fillId="4" borderId="0" xfId="9" applyFont="1" applyFill="1" applyAlignment="1">
      <alignment horizontal="center" vertical="center"/>
    </xf>
    <xf numFmtId="0" fontId="5" fillId="0" borderId="11" xfId="7" applyFont="1" applyBorder="1" applyAlignment="1">
      <alignment vertical="center"/>
    </xf>
    <xf numFmtId="44" fontId="5" fillId="0" borderId="10" xfId="1" applyFont="1" applyBorder="1" applyAlignment="1">
      <alignment horizontal="center" vertical="center"/>
    </xf>
    <xf numFmtId="0" fontId="9" fillId="0" borderId="0" xfId="0" applyFont="1"/>
    <xf numFmtId="0" fontId="10" fillId="0" borderId="0" xfId="0" applyFont="1"/>
    <xf numFmtId="0" fontId="6" fillId="2" borderId="0" xfId="7" applyFont="1" applyFill="1" applyAlignment="1">
      <alignment horizontal="center" vertical="top" wrapText="1"/>
    </xf>
    <xf numFmtId="0" fontId="7" fillId="2" borderId="2" xfId="7" applyFont="1" applyFill="1" applyBorder="1" applyAlignment="1">
      <alignment horizontal="center" vertical="center" wrapText="1"/>
    </xf>
    <xf numFmtId="0" fontId="7" fillId="2" borderId="3" xfId="7" applyFont="1" applyFill="1" applyBorder="1" applyAlignment="1">
      <alignment horizontal="center" vertical="center" wrapText="1"/>
    </xf>
    <xf numFmtId="0" fontId="7" fillId="2" borderId="4" xfId="7" applyFont="1" applyFill="1" applyBorder="1" applyAlignment="1">
      <alignment horizontal="center" vertical="center" wrapText="1"/>
    </xf>
    <xf numFmtId="0" fontId="7" fillId="2" borderId="13" xfId="7" applyFont="1" applyFill="1" applyBorder="1" applyAlignment="1">
      <alignment horizontal="center"/>
    </xf>
    <xf numFmtId="9" fontId="6" fillId="4" borderId="14" xfId="9" applyFont="1" applyFill="1" applyBorder="1" applyAlignment="1">
      <alignment horizont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7" xfId="7" applyFont="1" applyFill="1" applyBorder="1" applyAlignment="1">
      <alignment horizontal="center" vertical="center" wrapText="1"/>
    </xf>
    <xf numFmtId="0" fontId="7" fillId="2" borderId="18" xfId="7"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cellXfs>
  <cellStyles count="10">
    <cellStyle name="Comma 2" xfId="3" xr:uid="{1C509583-8E07-4638-9DED-47FFB3A9D523}"/>
    <cellStyle name="Comma 2 2" xfId="8" xr:uid="{08C5EA82-02CC-4149-B24B-54B2D9D137EA}"/>
    <cellStyle name="Currency 2" xfId="4" xr:uid="{D1E29959-1F98-4349-9775-394CEDAA24FF}"/>
    <cellStyle name="Normal 2" xfId="2" xr:uid="{DA32741D-02BD-4687-A994-D67261EF48EA}"/>
    <cellStyle name="Normal 2 2" xfId="7" xr:uid="{D53857FE-D035-43D0-B278-3C215BDE9217}"/>
    <cellStyle name="Percent 2" xfId="5" xr:uid="{F5698618-D12D-485D-A9FD-F92C9683C95D}"/>
    <cellStyle name="Procent" xfId="9" builtinId="5"/>
    <cellStyle name="Standaard" xfId="0" builtinId="0"/>
    <cellStyle name="Standaard 2" xfId="6" xr:uid="{74013C7A-F7DF-4DAA-A7DB-B9AE2B3A5024}"/>
    <cellStyle name="Valuta" xfId="1" builtinId="4"/>
  </cellStyles>
  <dxfs count="0"/>
  <tableStyles count="0" defaultTableStyle="TableStyleMedium2" defaultPivotStyle="PivotStyleLight16"/>
  <colors>
    <mruColors>
      <color rgb="FF3A6DAE"/>
      <color rgb="FF3A3D40"/>
      <color rgb="FFA7C4E0"/>
      <color rgb="FFAEE1F9"/>
      <color rgb="FFF9FAFB"/>
      <color rgb="FF333333"/>
      <color rgb="FF2E86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10582</xdr:rowOff>
    </xdr:from>
    <xdr:to>
      <xdr:col>2</xdr:col>
      <xdr:colOff>49214</xdr:colOff>
      <xdr:row>5</xdr:row>
      <xdr:rowOff>38759</xdr:rowOff>
    </xdr:to>
    <xdr:pic>
      <xdr:nvPicPr>
        <xdr:cNvPr id="2" name="Afbeelding 1">
          <a:extLst>
            <a:ext uri="{FF2B5EF4-FFF2-40B4-BE49-F238E27FC236}">
              <a16:creationId xmlns:a16="http://schemas.microsoft.com/office/drawing/2014/main" id="{9F059260-4651-4371-8D73-4143482E38FE}"/>
            </a:ext>
          </a:extLst>
        </xdr:cNvPr>
        <xdr:cNvPicPr>
          <a:picLocks noChangeAspect="1"/>
        </xdr:cNvPicPr>
      </xdr:nvPicPr>
      <xdr:blipFill>
        <a:blip xmlns:r="http://schemas.openxmlformats.org/officeDocument/2006/relationships" r:embed="rId1"/>
        <a:stretch>
          <a:fillRect/>
        </a:stretch>
      </xdr:blipFill>
      <xdr:spPr>
        <a:xfrm>
          <a:off x="31750" y="10582"/>
          <a:ext cx="1908970" cy="1883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31749</xdr:colOff>
      <xdr:row>0</xdr:row>
      <xdr:rowOff>10583</xdr:rowOff>
    </xdr:from>
    <xdr:to>
      <xdr:col>1</xdr:col>
      <xdr:colOff>838200</xdr:colOff>
      <xdr:row>11</xdr:row>
      <xdr:rowOff>66249</xdr:rowOff>
    </xdr:to>
    <xdr:pic>
      <xdr:nvPicPr>
        <xdr:cNvPr id="2" name="Afbeelding 1">
          <a:extLst>
            <a:ext uri="{FF2B5EF4-FFF2-40B4-BE49-F238E27FC236}">
              <a16:creationId xmlns:a16="http://schemas.microsoft.com/office/drawing/2014/main" id="{948CE2CA-109A-471C-BD6C-EBBD8544530F}"/>
            </a:ext>
          </a:extLst>
        </xdr:cNvPr>
        <xdr:cNvPicPr>
          <a:picLocks noChangeAspect="1"/>
        </xdr:cNvPicPr>
      </xdr:nvPicPr>
      <xdr:blipFill>
        <a:blip xmlns:r="http://schemas.openxmlformats.org/officeDocument/2006/relationships" r:embed="rId1"/>
        <a:stretch>
          <a:fillRect/>
        </a:stretch>
      </xdr:blipFill>
      <xdr:spPr>
        <a:xfrm>
          <a:off x="31749" y="10583"/>
          <a:ext cx="1901826" cy="19035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D2D2-B487-4625-884D-E5ED8D07FA06}">
  <sheetPr>
    <tabColor rgb="FF3A6DAE"/>
  </sheetPr>
  <dimension ref="A1:N31"/>
  <sheetViews>
    <sheetView showGridLines="0" zoomScale="90" zoomScaleNormal="90" workbookViewId="0">
      <selection activeCell="C22" sqref="C22"/>
    </sheetView>
  </sheetViews>
  <sheetFormatPr defaultColWidth="25.28515625" defaultRowHeight="12.75" x14ac:dyDescent="0.2"/>
  <cols>
    <col min="1" max="1" width="16.42578125" style="1" customWidth="1"/>
    <col min="2" max="2" width="11.85546875" style="1" bestFit="1" customWidth="1"/>
    <col min="3" max="3" width="5" style="1" bestFit="1" customWidth="1"/>
    <col min="4" max="4" width="5.85546875" style="1" customWidth="1"/>
    <col min="5" max="5" width="12.7109375" style="1" bestFit="1" customWidth="1"/>
    <col min="6" max="6" width="13" style="1" bestFit="1" customWidth="1"/>
    <col min="7" max="7" width="17.5703125" style="1" bestFit="1" customWidth="1"/>
    <col min="8" max="8" width="11.28515625" style="1" bestFit="1" customWidth="1"/>
    <col min="9" max="9" width="25" style="1" bestFit="1" customWidth="1"/>
    <col min="10" max="10" width="9.7109375" style="1" bestFit="1" customWidth="1"/>
    <col min="11" max="11" width="10" style="1" bestFit="1" customWidth="1"/>
    <col min="12" max="12" width="9.7109375" style="1" bestFit="1" customWidth="1"/>
    <col min="13" max="13" width="10.7109375" style="1" bestFit="1" customWidth="1"/>
    <col min="14" max="14" width="9.7109375" style="1" bestFit="1" customWidth="1"/>
    <col min="15" max="16384" width="25.28515625" style="1"/>
  </cols>
  <sheetData>
    <row r="1" spans="1:14" x14ac:dyDescent="0.2">
      <c r="A1" s="2"/>
    </row>
    <row r="2" spans="1:14" ht="96" customHeight="1" x14ac:dyDescent="0.2">
      <c r="E2" s="31" t="s">
        <v>29</v>
      </c>
      <c r="F2" s="31"/>
      <c r="G2" s="31"/>
      <c r="H2" s="31"/>
      <c r="I2" s="31"/>
    </row>
    <row r="3" spans="1:14" x14ac:dyDescent="0.2">
      <c r="D3" s="14"/>
      <c r="E3" s="31"/>
      <c r="F3" s="31"/>
      <c r="G3" s="31"/>
      <c r="H3" s="31"/>
      <c r="I3" s="31"/>
    </row>
    <row r="4" spans="1:14" x14ac:dyDescent="0.2">
      <c r="D4" s="14"/>
      <c r="E4" s="31"/>
      <c r="F4" s="31"/>
      <c r="G4" s="31"/>
      <c r="H4" s="31"/>
      <c r="I4" s="31"/>
    </row>
    <row r="5" spans="1:14" x14ac:dyDescent="0.2">
      <c r="D5" s="14"/>
      <c r="E5" s="31"/>
      <c r="F5" s="31"/>
      <c r="G5" s="31"/>
      <c r="H5" s="31"/>
      <c r="I5" s="31"/>
    </row>
    <row r="6" spans="1:14" x14ac:dyDescent="0.2">
      <c r="D6" s="14"/>
      <c r="E6" s="31"/>
      <c r="F6" s="31"/>
      <c r="G6" s="31"/>
      <c r="H6" s="31"/>
      <c r="I6" s="31"/>
    </row>
    <row r="7" spans="1:14" ht="13.5" thickBot="1" x14ac:dyDescent="0.25"/>
    <row r="8" spans="1:14" x14ac:dyDescent="0.2">
      <c r="A8" s="35" t="s">
        <v>19</v>
      </c>
      <c r="B8" s="35"/>
      <c r="C8" s="3" t="s">
        <v>20</v>
      </c>
      <c r="E8" s="37" t="s">
        <v>0</v>
      </c>
      <c r="F8" s="38"/>
      <c r="G8" s="32" t="s">
        <v>1</v>
      </c>
      <c r="H8" s="34"/>
      <c r="I8" s="33" t="s">
        <v>34</v>
      </c>
      <c r="J8" s="33"/>
      <c r="K8" s="32" t="s">
        <v>35</v>
      </c>
      <c r="L8" s="33"/>
      <c r="M8" s="32" t="s">
        <v>36</v>
      </c>
      <c r="N8" s="34"/>
    </row>
    <row r="9" spans="1:14" ht="13.5" thickBot="1" x14ac:dyDescent="0.25">
      <c r="A9" s="15" t="s">
        <v>4</v>
      </c>
      <c r="B9" s="4">
        <f>SUM(F10:F31)</f>
        <v>-4000</v>
      </c>
      <c r="C9" s="36"/>
      <c r="E9" s="16" t="s">
        <v>2</v>
      </c>
      <c r="F9" s="17" t="s">
        <v>3</v>
      </c>
      <c r="G9" s="18" t="s">
        <v>2</v>
      </c>
      <c r="H9" s="17" t="s">
        <v>3</v>
      </c>
      <c r="I9" s="19" t="s">
        <v>2</v>
      </c>
      <c r="J9" s="19" t="s">
        <v>3</v>
      </c>
      <c r="K9" s="18" t="s">
        <v>2</v>
      </c>
      <c r="L9" s="19" t="s">
        <v>3</v>
      </c>
      <c r="M9" s="18" t="s">
        <v>2</v>
      </c>
      <c r="N9" s="17" t="s">
        <v>3</v>
      </c>
    </row>
    <row r="10" spans="1:14" ht="16.5" customHeight="1" x14ac:dyDescent="0.2">
      <c r="A10" s="15" t="s">
        <v>8</v>
      </c>
      <c r="B10" s="4">
        <f>SUM(H10:H31)</f>
        <v>4400</v>
      </c>
      <c r="C10" s="36"/>
      <c r="E10" s="20" t="s">
        <v>5</v>
      </c>
      <c r="F10" s="21">
        <v>9000</v>
      </c>
      <c r="G10" s="20" t="s">
        <v>21</v>
      </c>
      <c r="H10" s="21">
        <v>2700</v>
      </c>
      <c r="I10" s="22" t="s">
        <v>9</v>
      </c>
      <c r="J10" s="23">
        <v>900</v>
      </c>
      <c r="K10" s="20" t="s">
        <v>30</v>
      </c>
      <c r="L10" s="23">
        <v>200</v>
      </c>
      <c r="M10" s="20" t="s">
        <v>24</v>
      </c>
      <c r="N10" s="21">
        <v>200</v>
      </c>
    </row>
    <row r="11" spans="1:14" x14ac:dyDescent="0.2">
      <c r="A11" s="15"/>
      <c r="B11" s="4"/>
      <c r="C11" s="9"/>
      <c r="E11" s="7" t="s">
        <v>7</v>
      </c>
      <c r="F11" s="8">
        <v>-20000</v>
      </c>
      <c r="G11" s="7" t="s">
        <v>22</v>
      </c>
      <c r="H11" s="8">
        <v>1600</v>
      </c>
      <c r="I11" s="24" t="s">
        <v>17</v>
      </c>
      <c r="J11" s="25">
        <v>250</v>
      </c>
      <c r="K11" s="7"/>
      <c r="L11" s="25"/>
      <c r="M11" s="7" t="s">
        <v>25</v>
      </c>
      <c r="N11" s="8">
        <v>700</v>
      </c>
    </row>
    <row r="12" spans="1:14" x14ac:dyDescent="0.2">
      <c r="A12" s="15" t="s">
        <v>26</v>
      </c>
      <c r="B12" s="10">
        <f>SUM(J10:J31)</f>
        <v>2650</v>
      </c>
      <c r="C12" s="26">
        <f>B12/$B$10</f>
        <v>0.60227272727272729</v>
      </c>
      <c r="E12" s="7" t="s">
        <v>6</v>
      </c>
      <c r="F12" s="8">
        <v>2000</v>
      </c>
      <c r="G12" s="7" t="s">
        <v>23</v>
      </c>
      <c r="H12" s="8">
        <v>100</v>
      </c>
      <c r="I12" s="24" t="s">
        <v>18</v>
      </c>
      <c r="J12" s="25">
        <v>100</v>
      </c>
      <c r="K12" s="7"/>
      <c r="L12" s="25"/>
      <c r="M12" s="7"/>
      <c r="N12" s="8"/>
    </row>
    <row r="13" spans="1:14" x14ac:dyDescent="0.2">
      <c r="A13" s="15" t="s">
        <v>27</v>
      </c>
      <c r="B13" s="10">
        <f>SUM(N10:N31)</f>
        <v>900</v>
      </c>
      <c r="C13" s="26">
        <f>B13/$B$10</f>
        <v>0.20454545454545456</v>
      </c>
      <c r="E13" s="7" t="s">
        <v>15</v>
      </c>
      <c r="F13" s="8">
        <v>5000</v>
      </c>
      <c r="G13" s="7"/>
      <c r="H13" s="8"/>
      <c r="I13" s="24" t="s">
        <v>10</v>
      </c>
      <c r="J13" s="25">
        <v>450</v>
      </c>
      <c r="K13" s="7"/>
      <c r="L13" s="25"/>
      <c r="M13" s="7"/>
      <c r="N13" s="8"/>
    </row>
    <row r="14" spans="1:14" x14ac:dyDescent="0.2">
      <c r="A14" s="15" t="s">
        <v>28</v>
      </c>
      <c r="B14" s="10">
        <f>SUM(L10:L31)</f>
        <v>200</v>
      </c>
      <c r="C14" s="26">
        <f>B14/$B$10</f>
        <v>4.5454545454545456E-2</v>
      </c>
      <c r="E14" s="7"/>
      <c r="F14" s="8"/>
      <c r="G14" s="7"/>
      <c r="H14" s="8"/>
      <c r="I14" s="24" t="s">
        <v>12</v>
      </c>
      <c r="J14" s="25">
        <v>400</v>
      </c>
      <c r="K14" s="7"/>
      <c r="L14" s="25"/>
      <c r="M14" s="7"/>
      <c r="N14" s="8"/>
    </row>
    <row r="15" spans="1:14" x14ac:dyDescent="0.2">
      <c r="A15" s="15" t="s">
        <v>33</v>
      </c>
      <c r="B15" s="10">
        <f>B10-B12-B13-B14</f>
        <v>650</v>
      </c>
      <c r="C15" s="26">
        <f>B15/$B$10</f>
        <v>0.14772727272727273</v>
      </c>
      <c r="E15" s="7"/>
      <c r="F15" s="8"/>
      <c r="G15" s="7"/>
      <c r="H15" s="8"/>
      <c r="I15" s="24" t="s">
        <v>16</v>
      </c>
      <c r="J15" s="25">
        <v>250</v>
      </c>
      <c r="K15" s="7"/>
      <c r="L15" s="25"/>
      <c r="M15" s="7"/>
      <c r="N15" s="8"/>
    </row>
    <row r="16" spans="1:14" ht="15" customHeight="1" x14ac:dyDescent="0.2">
      <c r="E16" s="7"/>
      <c r="F16" s="8"/>
      <c r="G16" s="7"/>
      <c r="H16" s="8"/>
      <c r="I16" s="24" t="s">
        <v>13</v>
      </c>
      <c r="J16" s="25">
        <v>150</v>
      </c>
      <c r="K16" s="7"/>
      <c r="L16" s="25"/>
      <c r="M16" s="7"/>
      <c r="N16" s="8"/>
    </row>
    <row r="17" spans="5:14" x14ac:dyDescent="0.2">
      <c r="E17" s="7"/>
      <c r="F17" s="8"/>
      <c r="G17" s="7"/>
      <c r="H17" s="8"/>
      <c r="I17" s="24" t="s">
        <v>14</v>
      </c>
      <c r="J17" s="25">
        <v>100</v>
      </c>
      <c r="K17" s="7"/>
      <c r="L17" s="25"/>
      <c r="M17" s="7"/>
      <c r="N17" s="8"/>
    </row>
    <row r="18" spans="5:14" x14ac:dyDescent="0.2">
      <c r="E18" s="7"/>
      <c r="F18" s="8"/>
      <c r="G18" s="7"/>
      <c r="H18" s="8"/>
      <c r="I18" s="24" t="s">
        <v>11</v>
      </c>
      <c r="J18" s="25">
        <v>50</v>
      </c>
      <c r="K18" s="7"/>
      <c r="L18" s="25"/>
      <c r="M18" s="7"/>
      <c r="N18" s="8"/>
    </row>
    <row r="19" spans="5:14" x14ac:dyDescent="0.2">
      <c r="E19" s="7"/>
      <c r="F19" s="8"/>
      <c r="G19" s="7"/>
      <c r="H19" s="8"/>
      <c r="I19" s="24"/>
      <c r="J19" s="25"/>
      <c r="K19" s="7"/>
      <c r="L19" s="25"/>
      <c r="M19" s="7"/>
      <c r="N19" s="8"/>
    </row>
    <row r="20" spans="5:14" x14ac:dyDescent="0.2">
      <c r="E20" s="7"/>
      <c r="F20" s="8"/>
      <c r="G20" s="7"/>
      <c r="H20" s="8"/>
      <c r="I20" s="24"/>
      <c r="J20" s="25"/>
      <c r="K20" s="7"/>
      <c r="L20" s="25"/>
      <c r="M20" s="7"/>
      <c r="N20" s="8"/>
    </row>
    <row r="21" spans="5:14" x14ac:dyDescent="0.2">
      <c r="E21" s="7"/>
      <c r="F21" s="8"/>
      <c r="G21" s="7"/>
      <c r="H21" s="8"/>
      <c r="I21" s="24"/>
      <c r="J21" s="25"/>
      <c r="K21" s="7"/>
      <c r="L21" s="25"/>
      <c r="M21" s="7"/>
      <c r="N21" s="8"/>
    </row>
    <row r="22" spans="5:14" x14ac:dyDescent="0.2">
      <c r="E22" s="7"/>
      <c r="F22" s="8"/>
      <c r="G22" s="7"/>
      <c r="H22" s="8"/>
      <c r="I22" s="24"/>
      <c r="J22" s="25"/>
      <c r="K22" s="7"/>
      <c r="L22" s="25"/>
      <c r="M22" s="7"/>
      <c r="N22" s="8"/>
    </row>
    <row r="23" spans="5:14" x14ac:dyDescent="0.2">
      <c r="E23" s="7"/>
      <c r="F23" s="8"/>
      <c r="G23" s="7"/>
      <c r="H23" s="8"/>
      <c r="I23" s="24"/>
      <c r="J23" s="25"/>
      <c r="K23" s="7"/>
      <c r="L23" s="25"/>
      <c r="M23" s="7"/>
      <c r="N23" s="8"/>
    </row>
    <row r="24" spans="5:14" x14ac:dyDescent="0.2">
      <c r="E24" s="7"/>
      <c r="F24" s="8"/>
      <c r="G24" s="7"/>
      <c r="H24" s="8"/>
      <c r="I24" s="24"/>
      <c r="J24" s="25"/>
      <c r="K24" s="7"/>
      <c r="L24" s="25"/>
      <c r="M24" s="7"/>
      <c r="N24" s="8"/>
    </row>
    <row r="25" spans="5:14" x14ac:dyDescent="0.2">
      <c r="E25" s="7"/>
      <c r="F25" s="8"/>
      <c r="G25" s="7"/>
      <c r="H25" s="8"/>
      <c r="I25" s="24"/>
      <c r="J25" s="25"/>
      <c r="K25" s="7"/>
      <c r="L25" s="25"/>
      <c r="M25" s="7"/>
      <c r="N25" s="8"/>
    </row>
    <row r="26" spans="5:14" x14ac:dyDescent="0.2">
      <c r="E26" s="7"/>
      <c r="F26" s="8"/>
      <c r="G26" s="7"/>
      <c r="H26" s="8"/>
      <c r="I26" s="24"/>
      <c r="J26" s="25"/>
      <c r="K26" s="7"/>
      <c r="L26" s="25"/>
      <c r="M26" s="7"/>
      <c r="N26" s="8"/>
    </row>
    <row r="27" spans="5:14" x14ac:dyDescent="0.2">
      <c r="E27" s="7"/>
      <c r="F27" s="8"/>
      <c r="G27" s="7"/>
      <c r="H27" s="8"/>
      <c r="I27" s="24"/>
      <c r="J27" s="25"/>
      <c r="K27" s="7"/>
      <c r="L27" s="25"/>
      <c r="M27" s="7"/>
      <c r="N27" s="8"/>
    </row>
    <row r="28" spans="5:14" x14ac:dyDescent="0.2">
      <c r="E28" s="7"/>
      <c r="F28" s="8"/>
      <c r="G28" s="7"/>
      <c r="H28" s="8"/>
      <c r="I28" s="24"/>
      <c r="J28" s="25"/>
      <c r="K28" s="7"/>
      <c r="L28" s="25"/>
      <c r="M28" s="7"/>
      <c r="N28" s="8"/>
    </row>
    <row r="29" spans="5:14" x14ac:dyDescent="0.2">
      <c r="E29" s="7"/>
      <c r="F29" s="8"/>
      <c r="G29" s="7"/>
      <c r="H29" s="8"/>
      <c r="I29" s="24"/>
      <c r="J29" s="25"/>
      <c r="K29" s="7"/>
      <c r="L29" s="25"/>
      <c r="M29" s="7"/>
      <c r="N29" s="8"/>
    </row>
    <row r="30" spans="5:14" x14ac:dyDescent="0.2">
      <c r="E30" s="7"/>
      <c r="F30" s="8"/>
      <c r="G30" s="7"/>
      <c r="H30" s="8"/>
      <c r="I30" s="24"/>
      <c r="J30" s="25"/>
      <c r="K30" s="7"/>
      <c r="L30" s="25"/>
      <c r="M30" s="7"/>
      <c r="N30" s="8"/>
    </row>
    <row r="31" spans="5:14" ht="13.5" thickBot="1" x14ac:dyDescent="0.25">
      <c r="E31" s="12"/>
      <c r="F31" s="13"/>
      <c r="G31" s="12"/>
      <c r="H31" s="13"/>
      <c r="I31" s="27"/>
      <c r="J31" s="28"/>
      <c r="K31" s="12"/>
      <c r="L31" s="28"/>
      <c r="M31" s="12"/>
      <c r="N31" s="13"/>
    </row>
  </sheetData>
  <mergeCells count="8">
    <mergeCell ref="E2:I6"/>
    <mergeCell ref="K8:L8"/>
    <mergeCell ref="M8:N8"/>
    <mergeCell ref="A8:B8"/>
    <mergeCell ref="C9:C10"/>
    <mergeCell ref="E8:F8"/>
    <mergeCell ref="G8:H8"/>
    <mergeCell ref="I8:J8"/>
  </mergeCells>
  <dataValidations count="1">
    <dataValidation type="list" allowBlank="1" showInputMessage="1" showErrorMessage="1" sqref="D16:D17" xr:uid="{5835DA58-0440-4F78-88FC-A7B8C6D2B4CC}">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24B6-5025-46AB-B249-D3FE3C351455}">
  <sheetPr>
    <tabColor rgb="FF3A6DAE"/>
  </sheetPr>
  <dimension ref="A1:N36"/>
  <sheetViews>
    <sheetView showGridLines="0" tabSelected="1" zoomScale="90" zoomScaleNormal="90" workbookViewId="0">
      <selection activeCell="E44" sqref="E44"/>
    </sheetView>
  </sheetViews>
  <sheetFormatPr defaultColWidth="16.85546875" defaultRowHeight="12.75" x14ac:dyDescent="0.2"/>
  <cols>
    <col min="1" max="1" width="16.42578125" style="1" bestFit="1" customWidth="1"/>
    <col min="2" max="2" width="12.85546875" style="1" customWidth="1"/>
    <col min="3" max="3" width="4.7109375" style="1" customWidth="1"/>
    <col min="4" max="4" width="6.5703125" style="1" customWidth="1"/>
    <col min="5" max="5" width="22.85546875" style="1" customWidth="1"/>
    <col min="6" max="6" width="13.5703125" style="1" bestFit="1" customWidth="1"/>
    <col min="7" max="7" width="22.85546875" style="1" customWidth="1"/>
    <col min="8" max="8" width="12.85546875" style="1" customWidth="1"/>
    <col min="9" max="9" width="22.85546875" style="1" customWidth="1"/>
    <col min="10" max="10" width="12.85546875" style="1" customWidth="1"/>
    <col min="11" max="11" width="22.85546875" style="1" customWidth="1"/>
    <col min="12" max="12" width="12.85546875" style="1" customWidth="1"/>
    <col min="13" max="13" width="22.85546875" style="1" customWidth="1"/>
    <col min="14" max="14" width="12.85546875" style="1" customWidth="1"/>
    <col min="15" max="16384" width="16.85546875" style="1"/>
  </cols>
  <sheetData>
    <row r="1" spans="1:14" x14ac:dyDescent="0.2">
      <c r="A1" s="2"/>
    </row>
    <row r="5" spans="1:14" ht="15.75" x14ac:dyDescent="0.25">
      <c r="D5" s="29" t="s">
        <v>31</v>
      </c>
    </row>
    <row r="6" spans="1:14" ht="15" x14ac:dyDescent="0.25">
      <c r="D6" s="30" t="s">
        <v>32</v>
      </c>
    </row>
    <row r="12" spans="1:14" ht="13.5" thickBot="1" x14ac:dyDescent="0.25"/>
    <row r="13" spans="1:14" x14ac:dyDescent="0.2">
      <c r="A13" s="35" t="s">
        <v>19</v>
      </c>
      <c r="B13" s="35"/>
      <c r="C13" s="3" t="s">
        <v>20</v>
      </c>
      <c r="E13" s="41" t="s">
        <v>0</v>
      </c>
      <c r="F13" s="42"/>
      <c r="G13" s="39" t="s">
        <v>1</v>
      </c>
      <c r="H13" s="40"/>
      <c r="I13" s="39" t="s">
        <v>34</v>
      </c>
      <c r="J13" s="40"/>
      <c r="K13" s="39" t="s">
        <v>35</v>
      </c>
      <c r="L13" s="40"/>
      <c r="M13" s="39" t="s">
        <v>36</v>
      </c>
      <c r="N13" s="40"/>
    </row>
    <row r="14" spans="1:14" ht="13.5" thickBot="1" x14ac:dyDescent="0.25">
      <c r="A14" s="15" t="s">
        <v>4</v>
      </c>
      <c r="B14" s="4">
        <f>SUM(F15:F36)</f>
        <v>0</v>
      </c>
      <c r="C14" s="36"/>
      <c r="E14" s="5" t="s">
        <v>37</v>
      </c>
      <c r="F14" s="6" t="s">
        <v>3</v>
      </c>
      <c r="G14" s="5" t="s">
        <v>37</v>
      </c>
      <c r="H14" s="6" t="s">
        <v>3</v>
      </c>
      <c r="I14" s="5" t="s">
        <v>37</v>
      </c>
      <c r="J14" s="6" t="s">
        <v>3</v>
      </c>
      <c r="K14" s="5" t="s">
        <v>37</v>
      </c>
      <c r="L14" s="6" t="s">
        <v>3</v>
      </c>
      <c r="M14" s="5" t="s">
        <v>37</v>
      </c>
      <c r="N14" s="6" t="s">
        <v>3</v>
      </c>
    </row>
    <row r="15" spans="1:14" ht="16.5" customHeight="1" x14ac:dyDescent="0.2">
      <c r="A15" s="15" t="s">
        <v>8</v>
      </c>
      <c r="B15" s="4">
        <f>SUM(H15:H36)</f>
        <v>0</v>
      </c>
      <c r="C15" s="36"/>
      <c r="E15" s="7"/>
      <c r="F15" s="8"/>
      <c r="G15" s="7"/>
      <c r="H15" s="8"/>
      <c r="I15" s="7"/>
      <c r="J15" s="8"/>
      <c r="K15" s="7"/>
      <c r="L15" s="8"/>
      <c r="M15" s="7"/>
      <c r="N15" s="8"/>
    </row>
    <row r="16" spans="1:14" x14ac:dyDescent="0.2">
      <c r="A16" s="15"/>
      <c r="B16" s="4"/>
      <c r="C16" s="9"/>
      <c r="E16" s="7"/>
      <c r="F16" s="8"/>
      <c r="G16" s="7"/>
      <c r="H16" s="8"/>
      <c r="I16" s="7"/>
      <c r="J16" s="8"/>
      <c r="K16" s="7"/>
      <c r="L16" s="8"/>
      <c r="M16" s="7"/>
      <c r="N16" s="8"/>
    </row>
    <row r="17" spans="1:14" x14ac:dyDescent="0.2">
      <c r="A17" s="15" t="s">
        <v>26</v>
      </c>
      <c r="B17" s="10">
        <f>SUM(J15:J36)</f>
        <v>0</v>
      </c>
      <c r="C17" s="11" t="e">
        <f>B17/$B$15</f>
        <v>#DIV/0!</v>
      </c>
      <c r="E17" s="7"/>
      <c r="F17" s="8" t="s">
        <v>38</v>
      </c>
      <c r="G17" s="7"/>
      <c r="H17" s="8"/>
      <c r="I17" s="7"/>
      <c r="J17" s="8"/>
      <c r="K17" s="7"/>
      <c r="L17" s="8"/>
      <c r="M17" s="7"/>
      <c r="N17" s="8"/>
    </row>
    <row r="18" spans="1:14" x14ac:dyDescent="0.2">
      <c r="A18" s="15" t="s">
        <v>27</v>
      </c>
      <c r="B18" s="10">
        <f>SUM(N15:N36)</f>
        <v>0</v>
      </c>
      <c r="C18" s="11" t="e">
        <f>B18/$B$15</f>
        <v>#DIV/0!</v>
      </c>
      <c r="E18" s="7"/>
      <c r="F18" s="8"/>
      <c r="G18" s="7"/>
      <c r="H18" s="8"/>
      <c r="I18" s="7"/>
      <c r="J18" s="8"/>
      <c r="K18" s="7"/>
      <c r="L18" s="8"/>
      <c r="M18" s="7"/>
      <c r="N18" s="8"/>
    </row>
    <row r="19" spans="1:14" x14ac:dyDescent="0.2">
      <c r="A19" s="15" t="s">
        <v>28</v>
      </c>
      <c r="B19" s="10">
        <f>SUM(L15:L36)</f>
        <v>0</v>
      </c>
      <c r="C19" s="11" t="e">
        <f>B19/$B$15</f>
        <v>#DIV/0!</v>
      </c>
      <c r="E19" s="7"/>
      <c r="F19" s="8"/>
      <c r="G19" s="7"/>
      <c r="H19" s="8"/>
      <c r="I19" s="7"/>
      <c r="J19" s="8"/>
      <c r="K19" s="7"/>
      <c r="L19" s="8"/>
      <c r="M19" s="7"/>
      <c r="N19" s="8"/>
    </row>
    <row r="20" spans="1:14" x14ac:dyDescent="0.2">
      <c r="A20" s="15" t="s">
        <v>33</v>
      </c>
      <c r="B20" s="10">
        <f>B15-B17-B18-B19</f>
        <v>0</v>
      </c>
      <c r="C20" s="11" t="e">
        <f>B20/$B$15</f>
        <v>#DIV/0!</v>
      </c>
      <c r="E20" s="7"/>
      <c r="F20" s="8"/>
      <c r="G20" s="7"/>
      <c r="H20" s="8"/>
      <c r="I20" s="7"/>
      <c r="J20" s="8"/>
      <c r="K20" s="7"/>
      <c r="L20" s="8"/>
      <c r="M20" s="7"/>
      <c r="N20" s="8"/>
    </row>
    <row r="21" spans="1:14" ht="15" customHeight="1" x14ac:dyDescent="0.2">
      <c r="E21" s="7"/>
      <c r="F21" s="8"/>
      <c r="G21" s="7"/>
      <c r="H21" s="8"/>
      <c r="I21" s="7"/>
      <c r="J21" s="8"/>
      <c r="K21" s="7"/>
      <c r="L21" s="8"/>
      <c r="M21" s="7"/>
      <c r="N21" s="8"/>
    </row>
    <row r="22" spans="1:14" x14ac:dyDescent="0.2">
      <c r="E22" s="7"/>
      <c r="F22" s="8"/>
      <c r="G22" s="7"/>
      <c r="H22" s="8"/>
      <c r="I22" s="7"/>
      <c r="J22" s="8"/>
      <c r="K22" s="7"/>
      <c r="L22" s="8"/>
      <c r="M22" s="7"/>
      <c r="N22" s="8"/>
    </row>
    <row r="23" spans="1:14" x14ac:dyDescent="0.2">
      <c r="E23" s="7"/>
      <c r="F23" s="8"/>
      <c r="G23" s="7"/>
      <c r="H23" s="8"/>
      <c r="I23" s="7"/>
      <c r="J23" s="8"/>
      <c r="K23" s="7"/>
      <c r="L23" s="8"/>
      <c r="M23" s="7"/>
      <c r="N23" s="8"/>
    </row>
    <row r="24" spans="1:14" x14ac:dyDescent="0.2">
      <c r="E24" s="7"/>
      <c r="F24" s="8"/>
      <c r="G24" s="7"/>
      <c r="H24" s="8"/>
      <c r="I24" s="7"/>
      <c r="J24" s="8"/>
      <c r="K24" s="7"/>
      <c r="L24" s="8"/>
      <c r="M24" s="7"/>
      <c r="N24" s="8"/>
    </row>
    <row r="25" spans="1:14" x14ac:dyDescent="0.2">
      <c r="E25" s="7"/>
      <c r="F25" s="8"/>
      <c r="G25" s="7"/>
      <c r="H25" s="8"/>
      <c r="I25" s="7"/>
      <c r="J25" s="8"/>
      <c r="K25" s="7"/>
      <c r="L25" s="8"/>
      <c r="M25" s="7"/>
      <c r="N25" s="8"/>
    </row>
    <row r="26" spans="1:14" x14ac:dyDescent="0.2">
      <c r="E26" s="7"/>
      <c r="F26" s="8"/>
      <c r="G26" s="7"/>
      <c r="H26" s="8"/>
      <c r="I26" s="7"/>
      <c r="J26" s="8"/>
      <c r="K26" s="7"/>
      <c r="L26" s="8"/>
      <c r="M26" s="7"/>
      <c r="N26" s="8"/>
    </row>
    <row r="27" spans="1:14" x14ac:dyDescent="0.2">
      <c r="E27" s="7"/>
      <c r="F27" s="8"/>
      <c r="G27" s="7"/>
      <c r="H27" s="8"/>
      <c r="I27" s="7"/>
      <c r="J27" s="8"/>
      <c r="K27" s="7"/>
      <c r="L27" s="8"/>
      <c r="M27" s="7"/>
      <c r="N27" s="8"/>
    </row>
    <row r="28" spans="1:14" x14ac:dyDescent="0.2">
      <c r="E28" s="7"/>
      <c r="F28" s="8"/>
      <c r="G28" s="7"/>
      <c r="H28" s="8"/>
      <c r="I28" s="7"/>
      <c r="J28" s="8"/>
      <c r="K28" s="7"/>
      <c r="L28" s="8"/>
      <c r="M28" s="7"/>
      <c r="N28" s="8"/>
    </row>
    <row r="29" spans="1:14" x14ac:dyDescent="0.2">
      <c r="E29" s="7"/>
      <c r="F29" s="8"/>
      <c r="G29" s="7"/>
      <c r="H29" s="8"/>
      <c r="I29" s="7"/>
      <c r="J29" s="8"/>
      <c r="K29" s="7"/>
      <c r="L29" s="8"/>
      <c r="M29" s="7"/>
      <c r="N29" s="8"/>
    </row>
    <row r="30" spans="1:14" x14ac:dyDescent="0.2">
      <c r="E30" s="7"/>
      <c r="F30" s="8"/>
      <c r="G30" s="7"/>
      <c r="H30" s="8"/>
      <c r="I30" s="7"/>
      <c r="J30" s="8"/>
      <c r="K30" s="7"/>
      <c r="L30" s="8"/>
      <c r="M30" s="7"/>
      <c r="N30" s="8"/>
    </row>
    <row r="31" spans="1:14" x14ac:dyDescent="0.2">
      <c r="E31" s="7"/>
      <c r="F31" s="8"/>
      <c r="G31" s="7"/>
      <c r="H31" s="8"/>
      <c r="I31" s="7"/>
      <c r="J31" s="8"/>
      <c r="K31" s="7"/>
      <c r="L31" s="8"/>
      <c r="M31" s="7"/>
      <c r="N31" s="8"/>
    </row>
    <row r="32" spans="1:14" x14ac:dyDescent="0.2">
      <c r="E32" s="7"/>
      <c r="F32" s="8"/>
      <c r="G32" s="7"/>
      <c r="H32" s="8"/>
      <c r="I32" s="7"/>
      <c r="J32" s="8"/>
      <c r="K32" s="7"/>
      <c r="L32" s="8"/>
      <c r="M32" s="7"/>
      <c r="N32" s="8"/>
    </row>
    <row r="33" spans="5:14" x14ac:dyDescent="0.2">
      <c r="E33" s="7"/>
      <c r="F33" s="8"/>
      <c r="G33" s="7"/>
      <c r="H33" s="8"/>
      <c r="I33" s="7"/>
      <c r="J33" s="8"/>
      <c r="K33" s="7"/>
      <c r="L33" s="8"/>
      <c r="M33" s="7"/>
      <c r="N33" s="8"/>
    </row>
    <row r="34" spans="5:14" x14ac:dyDescent="0.2">
      <c r="E34" s="7"/>
      <c r="F34" s="8"/>
      <c r="G34" s="7"/>
      <c r="H34" s="8"/>
      <c r="I34" s="7"/>
      <c r="J34" s="8"/>
      <c r="K34" s="7"/>
      <c r="L34" s="8"/>
      <c r="M34" s="7"/>
      <c r="N34" s="8"/>
    </row>
    <row r="35" spans="5:14" x14ac:dyDescent="0.2">
      <c r="E35" s="7"/>
      <c r="F35" s="8"/>
      <c r="G35" s="7"/>
      <c r="H35" s="8"/>
      <c r="I35" s="7"/>
      <c r="J35" s="8"/>
      <c r="K35" s="7"/>
      <c r="L35" s="8"/>
      <c r="M35" s="7"/>
      <c r="N35" s="8"/>
    </row>
    <row r="36" spans="5:14" ht="13.5" thickBot="1" x14ac:dyDescent="0.25">
      <c r="E36" s="12"/>
      <c r="F36" s="13"/>
      <c r="G36" s="12"/>
      <c r="H36" s="13"/>
      <c r="I36" s="12"/>
      <c r="J36" s="13"/>
      <c r="K36" s="12"/>
      <c r="L36" s="13"/>
      <c r="M36" s="12"/>
      <c r="N36" s="13"/>
    </row>
  </sheetData>
  <mergeCells count="7">
    <mergeCell ref="K13:L13"/>
    <mergeCell ref="M13:N13"/>
    <mergeCell ref="C14:C15"/>
    <mergeCell ref="A13:B13"/>
    <mergeCell ref="E13:F13"/>
    <mergeCell ref="G13:H13"/>
    <mergeCell ref="I13:J13"/>
  </mergeCells>
  <dataValidations count="1">
    <dataValidation type="list" allowBlank="1" showInputMessage="1" showErrorMessage="1" sqref="D21:D22" xr:uid="{75C88F62-7C48-43FC-BD24-C8E5713A0930}">
      <formula1>#REF!</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Voorbeeld</vt:lpstr>
      <vt:lpstr>Kasstroom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Sheldon Kudjoe</dc:creator>
  <cp:keywords/>
  <dc:description/>
  <cp:lastModifiedBy>Sheldon Kudjoe</cp:lastModifiedBy>
  <cp:revision/>
  <dcterms:created xsi:type="dcterms:W3CDTF">2024-10-23T16:45:06Z</dcterms:created>
  <dcterms:modified xsi:type="dcterms:W3CDTF">2025-08-25T11:37:07Z</dcterms:modified>
  <cp:category/>
  <cp:contentStatus/>
</cp:coreProperties>
</file>